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2767" windowWidth="10200" windowHeight="7020" activeTab="1"/>
  </bookViews>
  <sheets>
    <sheet name="formule" sheetId="1" r:id="rId1"/>
    <sheet name="da pubblicar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<sst xmlns="http://schemas.openxmlformats.org/spreadsheetml/2006/main" count="40" uniqueCount="24">
  <si>
    <t>n° siti</t>
  </si>
  <si>
    <t>Ettari</t>
  </si>
  <si>
    <t>Aree Protette(*)</t>
  </si>
  <si>
    <t>Aree contigue</t>
  </si>
  <si>
    <t>Zone naturali di salvaguardia</t>
  </si>
  <si>
    <t>Totale altre aree (**)</t>
  </si>
  <si>
    <t>Totale Aree Protette + Altre aree</t>
  </si>
  <si>
    <t>ZPS</t>
  </si>
  <si>
    <t>TOTALE</t>
  </si>
  <si>
    <t>RN2000+Aree protette</t>
  </si>
  <si>
    <t>RN2000 + Aree Protette+ Altri siti della rete ecologica</t>
  </si>
  <si>
    <t>TOTALONI</t>
  </si>
  <si>
    <t>SIC/ZSC</t>
  </si>
  <si>
    <t>Rete Natura 2000</t>
  </si>
  <si>
    <t xml:space="preserve">(*) compresi i 2 nazionali (considerando solo la porzione piemontese del Gran Paradiso) </t>
  </si>
  <si>
    <t>(**) Aree Contigue e Zone naturali di salvaguardia</t>
  </si>
  <si>
    <t>Tipo di area</t>
  </si>
  <si>
    <r>
      <t xml:space="preserve">% sulla superficie regionale </t>
    </r>
    <r>
      <rPr>
        <sz val="8"/>
        <rFont val="Arial"/>
        <family val="2"/>
      </rPr>
      <t>(2.539.636,08 ha)</t>
    </r>
  </si>
  <si>
    <t>SISTEMA REGIONALE DELLE AREE PROTETTE</t>
  </si>
  <si>
    <t>Copertura territoriale della Rete Ecologica</t>
  </si>
  <si>
    <t>Legge Regionale 19/2009</t>
  </si>
  <si>
    <t>Fonte Dati:  Regione Piemonte - Direzione Ambiente - Settore  Biodiversità e Aree Naturali  Protette</t>
  </si>
  <si>
    <t xml:space="preserve">(*) compresi i 2 Parchi nazionali (considerando solo la porzione piemontese del Gran Paradiso) </t>
  </si>
  <si>
    <t>Aggiornamento del dato: dicembre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</si>
</sst>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00000000000"/>
  </numFmts>
  <fonts count="41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4" fontId="1" fillId="0" borderId="0" xfId="0" applyNumberFormat="1" applyFont="1" applyAlignment="1">
      <alignment horizontal="justify" wrapText="1"/>
    </xf>
    <xf numFmtId="0" fontId="0" fillId="33" borderId="10" xfId="0" applyFill="1" applyBorder="1" applyAlignment="1">
      <alignment horizontal="right" wrapText="1"/>
    </xf>
    <xf numFmtId="4" fontId="0" fillId="33" borderId="10" xfId="0" applyNumberFormat="1" applyFill="1" applyBorder="1" applyAlignment="1">
      <alignment horizontal="right" wrapText="1"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 wrapText="1"/>
    </xf>
    <xf numFmtId="10" fontId="0" fillId="34" borderId="11" xfId="0" applyNumberFormat="1" applyFill="1" applyBorder="1" applyAlignment="1">
      <alignment horizontal="right" wrapText="1"/>
    </xf>
    <xf numFmtId="0" fontId="0" fillId="34" borderId="10" xfId="0" applyFill="1" applyBorder="1" applyAlignment="1">
      <alignment wrapText="1"/>
    </xf>
    <xf numFmtId="4" fontId="0" fillId="34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0" fontId="0" fillId="33" borderId="11" xfId="0" applyNumberFormat="1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4" fontId="0" fillId="33" borderId="12" xfId="0" applyNumberFormat="1" applyFill="1" applyBorder="1" applyAlignment="1">
      <alignment horizontal="right" wrapText="1"/>
    </xf>
    <xf numFmtId="10" fontId="0" fillId="33" borderId="13" xfId="0" applyNumberFormat="1" applyFill="1" applyBorder="1" applyAlignment="1">
      <alignment horizontal="right" wrapText="1"/>
    </xf>
    <xf numFmtId="0" fontId="0" fillId="34" borderId="14" xfId="0" applyFill="1" applyBorder="1" applyAlignment="1">
      <alignment horizontal="right" wrapText="1"/>
    </xf>
    <xf numFmtId="4" fontId="0" fillId="34" borderId="14" xfId="0" applyNumberFormat="1" applyFill="1" applyBorder="1" applyAlignment="1">
      <alignment horizontal="right" wrapText="1"/>
    </xf>
    <xf numFmtId="10" fontId="0" fillId="34" borderId="15" xfId="0" applyNumberForma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0" fillId="34" borderId="2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38100</xdr:rowOff>
    </xdr:from>
    <xdr:to>
      <xdr:col>4</xdr:col>
      <xdr:colOff>47625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00025"/>
          <a:ext cx="11239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790575</xdr:colOff>
      <xdr:row>1</xdr:row>
      <xdr:rowOff>28575</xdr:rowOff>
    </xdr:from>
    <xdr:to>
      <xdr:col>7</xdr:col>
      <xdr:colOff>1285875</xdr:colOff>
      <xdr:row>4</xdr:row>
      <xdr:rowOff>47625</xdr:rowOff>
    </xdr:to>
    <xdr:pic>
      <xdr:nvPicPr>
        <xdr:cNvPr id="2" name="Picture 2" descr="logo_natura2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905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J25"/>
  <sheetViews>
    <sheetView zoomScalePageLayoutView="0" workbookViewId="0" topLeftCell="D7">
      <selection activeCell="F13" sqref="F13:H22"/>
    </sheetView>
  </sheetViews>
  <sheetFormatPr defaultColWidth="9.140625" defaultRowHeight="12.75"/>
  <cols>
    <col min="4" max="4" width="14.421875" style="0" customWidth="1"/>
    <col min="7" max="7" width="20.140625" style="0" customWidth="1"/>
    <col min="8" max="8" width="23.421875" style="0" customWidth="1"/>
    <col min="10" max="10" width="16.8515625" style="0" customWidth="1"/>
  </cols>
  <sheetData>
    <row r="4" ht="12">
      <c r="F4" t="s">
        <v>11</v>
      </c>
    </row>
    <row r="8" ht="13.5">
      <c r="D8" s="4">
        <v>2539636.08</v>
      </c>
    </row>
    <row r="11" ht="12.75" thickBot="1"/>
    <row r="12" spans="4:8" s="22" customFormat="1" ht="27" thickBot="1" thickTop="1">
      <c r="D12" s="29" t="s">
        <v>16</v>
      </c>
      <c r="E12" s="30"/>
      <c r="F12" s="23" t="s">
        <v>0</v>
      </c>
      <c r="G12" s="23" t="s">
        <v>1</v>
      </c>
      <c r="H12" s="24" t="s">
        <v>17</v>
      </c>
    </row>
    <row r="13" spans="4:8" ht="12.75" customHeight="1" thickTop="1">
      <c r="D13" s="31" t="s">
        <v>2</v>
      </c>
      <c r="E13" s="32"/>
      <c r="F13" s="19">
        <v>104</v>
      </c>
      <c r="G13" s="20">
        <v>200539.856207631</v>
      </c>
      <c r="H13" s="21">
        <f>+G13/$D$8</f>
        <v>0.07896401290992487</v>
      </c>
    </row>
    <row r="14" spans="4:8" ht="12.75" customHeight="1">
      <c r="D14" s="33" t="s">
        <v>3</v>
      </c>
      <c r="E14" s="34"/>
      <c r="F14" s="1">
        <v>13</v>
      </c>
      <c r="G14" s="2">
        <v>39075.36</v>
      </c>
      <c r="H14" s="8">
        <f aca="true" t="shared" si="0" ref="H14:H22">+G14/$D$8</f>
        <v>0.015386204467531427</v>
      </c>
    </row>
    <row r="15" spans="4:8" ht="25.5" customHeight="1">
      <c r="D15" s="33" t="s">
        <v>4</v>
      </c>
      <c r="E15" s="34"/>
      <c r="F15" s="1">
        <v>13</v>
      </c>
      <c r="G15" s="2">
        <v>15364.46</v>
      </c>
      <c r="H15" s="8">
        <f t="shared" si="0"/>
        <v>0.006049866798238273</v>
      </c>
    </row>
    <row r="16" spans="4:8" ht="12.75" customHeight="1">
      <c r="D16" s="37" t="s">
        <v>5</v>
      </c>
      <c r="E16" s="38"/>
      <c r="F16" s="9">
        <f>+F15+F14</f>
        <v>26</v>
      </c>
      <c r="G16" s="10">
        <v>54439.8169259865</v>
      </c>
      <c r="H16" s="11">
        <f t="shared" si="0"/>
        <v>0.021436070055354743</v>
      </c>
    </row>
    <row r="17" spans="4:8" ht="25.5" customHeight="1">
      <c r="D17" s="39" t="s">
        <v>6</v>
      </c>
      <c r="E17" s="40"/>
      <c r="F17" s="5">
        <f>+F13+F16</f>
        <v>130</v>
      </c>
      <c r="G17" s="6">
        <f>+G13+G16</f>
        <v>254979.6731336175</v>
      </c>
      <c r="H17" s="15">
        <f t="shared" si="0"/>
        <v>0.10040008296527961</v>
      </c>
    </row>
    <row r="18" spans="4:8" ht="12">
      <c r="D18" s="41" t="s">
        <v>13</v>
      </c>
      <c r="E18" s="3" t="s">
        <v>12</v>
      </c>
      <c r="F18" s="1">
        <v>133</v>
      </c>
      <c r="G18" s="25">
        <v>289760.099773715</v>
      </c>
      <c r="H18" s="8">
        <f t="shared" si="0"/>
        <v>0.11409512648509663</v>
      </c>
    </row>
    <row r="19" spans="4:8" ht="12">
      <c r="D19" s="41"/>
      <c r="E19" s="3" t="s">
        <v>7</v>
      </c>
      <c r="F19" s="1">
        <v>51</v>
      </c>
      <c r="G19" s="2">
        <v>308060.382179992</v>
      </c>
      <c r="H19" s="8">
        <f t="shared" si="0"/>
        <v>0.12130099450311478</v>
      </c>
    </row>
    <row r="20" spans="4:10" ht="12">
      <c r="D20" s="42"/>
      <c r="E20" s="12" t="s">
        <v>8</v>
      </c>
      <c r="F20" s="9">
        <v>152</v>
      </c>
      <c r="G20" s="13">
        <v>403950.648363442</v>
      </c>
      <c r="H20" s="11">
        <f t="shared" si="0"/>
        <v>0.15905847752936397</v>
      </c>
      <c r="J20" s="7"/>
    </row>
    <row r="21" spans="4:8" ht="25.5" customHeight="1">
      <c r="D21" s="39" t="s">
        <v>9</v>
      </c>
      <c r="E21" s="40"/>
      <c r="F21" s="5"/>
      <c r="G21" s="6">
        <v>424587.177367215</v>
      </c>
      <c r="H21" s="15">
        <f t="shared" si="0"/>
        <v>0.16718425947359158</v>
      </c>
    </row>
    <row r="22" spans="4:8" ht="38.25" customHeight="1" thickBot="1">
      <c r="D22" s="35" t="s">
        <v>10</v>
      </c>
      <c r="E22" s="36"/>
      <c r="F22" s="16"/>
      <c r="G22" s="17">
        <v>459055.780017216</v>
      </c>
      <c r="H22" s="18">
        <f t="shared" si="0"/>
        <v>0.18075652005117834</v>
      </c>
    </row>
    <row r="23" ht="12.75" thickTop="1"/>
    <row r="24" spans="4:7" ht="12">
      <c r="D24" s="14" t="s">
        <v>14</v>
      </c>
      <c r="E24" s="14"/>
      <c r="F24" s="14"/>
      <c r="G24" s="14"/>
    </row>
    <row r="25" spans="4:7" ht="12">
      <c r="D25" t="s">
        <v>15</v>
      </c>
      <c r="E25" s="14"/>
      <c r="F25" s="14"/>
      <c r="G25" s="14"/>
    </row>
  </sheetData>
  <sheetProtection/>
  <mergeCells count="9">
    <mergeCell ref="D12:E12"/>
    <mergeCell ref="D13:E13"/>
    <mergeCell ref="D14:E14"/>
    <mergeCell ref="D15:E15"/>
    <mergeCell ref="D22:E22"/>
    <mergeCell ref="D16:E16"/>
    <mergeCell ref="D17:E17"/>
    <mergeCell ref="D21:E21"/>
    <mergeCell ref="D18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22"/>
  <sheetViews>
    <sheetView tabSelected="1" zoomScalePageLayoutView="0" workbookViewId="0" topLeftCell="A2">
      <selection activeCell="L16" sqref="L16"/>
    </sheetView>
  </sheetViews>
  <sheetFormatPr defaultColWidth="9.140625" defaultRowHeight="12.75"/>
  <cols>
    <col min="4" max="4" width="14.421875" style="0" customWidth="1"/>
    <col min="7" max="7" width="20.140625" style="0" customWidth="1"/>
    <col min="8" max="8" width="23.421875" style="0" customWidth="1"/>
    <col min="10" max="10" width="16.8515625" style="0" customWidth="1"/>
  </cols>
  <sheetData>
    <row r="2" spans="4:8" ht="12.75">
      <c r="D2" s="44" t="s">
        <v>18</v>
      </c>
      <c r="E2" s="44"/>
      <c r="F2" s="44"/>
      <c r="G2" s="44"/>
      <c r="H2" s="44"/>
    </row>
    <row r="3" spans="4:8" ht="12.75">
      <c r="D3" s="45"/>
      <c r="E3" s="45"/>
      <c r="F3" s="45"/>
      <c r="G3" s="45"/>
      <c r="H3" s="45"/>
    </row>
    <row r="4" spans="4:8" ht="12.75">
      <c r="D4" s="46" t="s">
        <v>19</v>
      </c>
      <c r="E4" s="46"/>
      <c r="F4" s="46"/>
      <c r="G4" s="46"/>
      <c r="H4" s="46"/>
    </row>
    <row r="5" spans="4:8" ht="12">
      <c r="D5" s="44" t="s">
        <v>20</v>
      </c>
      <c r="E5" s="44"/>
      <c r="F5" s="44"/>
      <c r="G5" s="44"/>
      <c r="H5" s="44"/>
    </row>
    <row r="6" spans="4:8" ht="12">
      <c r="D6" s="43" t="s">
        <v>23</v>
      </c>
      <c r="E6" s="43"/>
      <c r="F6" s="43"/>
      <c r="G6" s="43"/>
      <c r="H6" s="43"/>
    </row>
    <row r="7" ht="12.75" thickBot="1"/>
    <row r="8" spans="4:8" s="22" customFormat="1" ht="27" thickBot="1" thickTop="1">
      <c r="D8" s="29" t="s">
        <v>16</v>
      </c>
      <c r="E8" s="30"/>
      <c r="F8" s="23" t="s">
        <v>0</v>
      </c>
      <c r="G8" s="23" t="s">
        <v>1</v>
      </c>
      <c r="H8" s="24" t="s">
        <v>17</v>
      </c>
    </row>
    <row r="9" spans="4:8" ht="12.75" customHeight="1" thickTop="1">
      <c r="D9" s="31" t="s">
        <v>2</v>
      </c>
      <c r="E9" s="32"/>
      <c r="F9" s="19">
        <v>104</v>
      </c>
      <c r="G9" s="20">
        <v>200539.856207631</v>
      </c>
      <c r="H9" s="21">
        <v>0.07896401290992487</v>
      </c>
    </row>
    <row r="10" spans="4:8" ht="12.75" customHeight="1">
      <c r="D10" s="33" t="s">
        <v>3</v>
      </c>
      <c r="E10" s="34"/>
      <c r="F10" s="1">
        <v>13</v>
      </c>
      <c r="G10" s="2">
        <v>39075.36</v>
      </c>
      <c r="H10" s="8">
        <v>0.015386204467531427</v>
      </c>
    </row>
    <row r="11" spans="4:8" ht="25.5" customHeight="1">
      <c r="D11" s="33" t="s">
        <v>4</v>
      </c>
      <c r="E11" s="34"/>
      <c r="F11" s="1">
        <v>13</v>
      </c>
      <c r="G11" s="2">
        <v>15364.46</v>
      </c>
      <c r="H11" s="8">
        <v>0.006049866798238273</v>
      </c>
    </row>
    <row r="12" spans="4:8" ht="12.75" customHeight="1">
      <c r="D12" s="37" t="s">
        <v>5</v>
      </c>
      <c r="E12" s="38"/>
      <c r="F12" s="9">
        <v>26</v>
      </c>
      <c r="G12" s="10">
        <v>54439.8169259866</v>
      </c>
      <c r="H12" s="11">
        <v>0.021436070055354743</v>
      </c>
    </row>
    <row r="13" spans="4:8" ht="25.5" customHeight="1">
      <c r="D13" s="39" t="s">
        <v>6</v>
      </c>
      <c r="E13" s="40"/>
      <c r="F13" s="5">
        <v>130</v>
      </c>
      <c r="G13" s="6">
        <v>254979.638331195</v>
      </c>
      <c r="H13" s="15">
        <v>0.10040008296527961</v>
      </c>
    </row>
    <row r="14" spans="4:8" ht="12">
      <c r="D14" s="41" t="s">
        <v>13</v>
      </c>
      <c r="E14" s="3" t="s">
        <v>12</v>
      </c>
      <c r="F14" s="1">
        <v>133</v>
      </c>
      <c r="G14" s="25">
        <v>289756.033064552</v>
      </c>
      <c r="H14" s="8">
        <v>0.11409512648509663</v>
      </c>
    </row>
    <row r="15" spans="4:8" ht="12">
      <c r="D15" s="41"/>
      <c r="E15" s="3" t="s">
        <v>7</v>
      </c>
      <c r="F15" s="1">
        <v>51</v>
      </c>
      <c r="G15" s="2">
        <v>308060.382179993</v>
      </c>
      <c r="H15" s="8">
        <v>0.12130099450311478</v>
      </c>
    </row>
    <row r="16" spans="4:10" ht="12">
      <c r="D16" s="42"/>
      <c r="E16" s="12" t="s">
        <v>8</v>
      </c>
      <c r="F16" s="9">
        <v>152</v>
      </c>
      <c r="G16" s="13">
        <v>403946.581654281</v>
      </c>
      <c r="H16" s="11">
        <v>0.15905847752936397</v>
      </c>
      <c r="J16" s="7"/>
    </row>
    <row r="17" spans="4:8" ht="25.5" customHeight="1">
      <c r="D17" s="39" t="s">
        <v>9</v>
      </c>
      <c r="E17" s="40"/>
      <c r="F17" s="5"/>
      <c r="G17" s="6">
        <v>424583.110658054</v>
      </c>
      <c r="H17" s="15">
        <v>0.16718425947359158</v>
      </c>
    </row>
    <row r="18" spans="4:8" ht="38.25" customHeight="1" thickBot="1">
      <c r="D18" s="35" t="s">
        <v>10</v>
      </c>
      <c r="E18" s="36"/>
      <c r="F18" s="16"/>
      <c r="G18" s="17">
        <v>459051.713308054</v>
      </c>
      <c r="H18" s="18">
        <v>0.18075652005117834</v>
      </c>
    </row>
    <row r="19" spans="4:7" ht="12.75" thickTop="1">
      <c r="D19" s="27" t="s">
        <v>22</v>
      </c>
      <c r="E19" s="14"/>
      <c r="F19" s="14"/>
      <c r="G19" s="14"/>
    </row>
    <row r="20" spans="4:7" ht="12">
      <c r="D20" s="28" t="s">
        <v>15</v>
      </c>
      <c r="E20" s="14"/>
      <c r="F20" s="14"/>
      <c r="G20" s="14"/>
    </row>
    <row r="22" ht="12">
      <c r="D22" s="26" t="s">
        <v>21</v>
      </c>
    </row>
  </sheetData>
  <sheetProtection/>
  <mergeCells count="14">
    <mergeCell ref="D6:H6"/>
    <mergeCell ref="D2:H2"/>
    <mergeCell ref="D3:H3"/>
    <mergeCell ref="D4:H4"/>
    <mergeCell ref="D5:H5"/>
    <mergeCell ref="D18:E18"/>
    <mergeCell ref="D12:E12"/>
    <mergeCell ref="D13:E13"/>
    <mergeCell ref="D17:E17"/>
    <mergeCell ref="D14:D16"/>
    <mergeCell ref="D8:E8"/>
    <mergeCell ref="D9:E9"/>
    <mergeCell ref="D10:E10"/>
    <mergeCell ref="D11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05828ps</dc:creator>
  <cp:keywords/>
  <dc:description/>
  <cp:lastModifiedBy>DEANDREA Gabriella 1650</cp:lastModifiedBy>
  <dcterms:created xsi:type="dcterms:W3CDTF">2015-12-14T08:36:38Z</dcterms:created>
  <dcterms:modified xsi:type="dcterms:W3CDTF">2019-12-20T12:55:05Z</dcterms:modified>
  <cp:category/>
  <cp:version/>
  <cp:contentType/>
  <cp:contentStatus/>
</cp:coreProperties>
</file>